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орма 2" sheetId="1" r:id="rId1"/>
  </sheets>
  <definedNames>
    <definedName name="_xlnm.Print_Titles" localSheetId="0">'Форма 2'!$7:$7</definedName>
    <definedName name="_xlnm.Print_Area" localSheetId="0">'Форма 2'!$A$1:$FK$24</definedName>
  </definedNames>
  <calcPr fullCalcOnLoad="1"/>
</workbook>
</file>

<file path=xl/sharedStrings.xml><?xml version="1.0" encoding="utf-8"?>
<sst xmlns="http://schemas.openxmlformats.org/spreadsheetml/2006/main" count="133" uniqueCount="62">
  <si>
    <t>Дата 
исполнения мероприятия</t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</si>
  <si>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</si>
  <si>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</si>
  <si>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</si>
  <si>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</si>
  <si>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</si>
  <si>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</si>
  <si>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</si>
  <si>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</si>
  <si>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</si>
  <si>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</si>
  <si>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</si>
  <si>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Источник 
финансирования</t>
  </si>
  <si>
    <t>1</t>
  </si>
  <si>
    <t>2</t>
  </si>
  <si>
    <t>3</t>
  </si>
  <si>
    <t>4</t>
  </si>
  <si>
    <t>12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</si>
  <si>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</si>
  <si>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</si>
  <si>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</si>
  <si>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04</t>
  </si>
  <si>
    <t>0</t>
  </si>
  <si>
    <t>Формирование благоприятной инвестиционной среды в Калужской области</t>
  </si>
  <si>
    <t>Калужская область</t>
  </si>
  <si>
    <t>Увеличение доли продукции высокотехнологичных и наукоемких отраслей экономики в валовом региональном продукте в 1,3 раза к 2018 году относительно уровня 2011 года</t>
  </si>
  <si>
    <t>Постановление Правительства Калужской области от 23.12.2013 № 716, постановление Правительства Калужской области от 28.03.2013 № 155, приказ министерства экономического развития Калужской области от 30.12.2009 № 1482-п</t>
  </si>
  <si>
    <t>Создание 12,2 тыс. высокопроизводительных рабочих мест к 2020 году, отношение объема инвестиций в основной капитал к валовому региональному продукту на уровне 27 процентов к 2018 году</t>
  </si>
  <si>
    <t>31.12.2020</t>
  </si>
  <si>
    <t>Государственная программа Российской Федерации "Экономическое развитие и инновационная экономика"</t>
  </si>
  <si>
    <t xml:space="preserve">Постановление Правительства КО от 23.12.2013 № 716 </t>
  </si>
  <si>
    <t xml:space="preserve"> Развитие промышленного сектора экономики Калужской области</t>
  </si>
  <si>
    <t>31.12.2018</t>
  </si>
  <si>
    <t>Стимулирование спроса на композиционные материалы и изделия из них</t>
  </si>
  <si>
    <t>Постановление Правительства Калужской области от 23.12.2013 № 716</t>
  </si>
  <si>
    <t xml:space="preserve"> Развитие предпринимательства и инноваций в Калужской области</t>
  </si>
  <si>
    <t>Постановление Правительства Калужской области от 31.12.2013 № 755, постановление Правительства Калужской области от 21.05.2013 № 268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</si>
  <si>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</t>
    </r>
  </si>
  <si>
    <t xml:space="preserve">Ожидаемый результат исполнения мероприятия </t>
  </si>
  <si>
    <t>план</t>
  </si>
  <si>
    <r>
      <t>факт</t>
    </r>
    <r>
      <rPr>
        <b/>
        <vertAlign val="superscript"/>
        <sz val="8.75"/>
        <rFont val="Times New Roman"/>
        <family val="1"/>
      </rPr>
      <t xml:space="preserve"> </t>
    </r>
  </si>
  <si>
    <t xml:space="preserve">Государственная программа Российской Федерации </t>
  </si>
  <si>
    <t>Отчетная дата (период) значения показателя (квартал)</t>
  </si>
  <si>
    <t xml:space="preserve">Рз </t>
  </si>
  <si>
    <t xml:space="preserve">Пр </t>
  </si>
  <si>
    <t xml:space="preserve">план </t>
  </si>
  <si>
    <t xml:space="preserve">факт </t>
  </si>
  <si>
    <t xml:space="preserve">Процент 
исполнения </t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</si>
  <si>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</si>
  <si>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t xml:space="preserve">2-й квартал 2018 г. </t>
  </si>
  <si>
    <t>В первом полугодии 2018 года в реестр программ обновления и модернизации основных средств предприятий для получения региональных налоговых льгот  по имуществу организаций включены 2 предприятия.</t>
  </si>
  <si>
    <t>С 2018 года подпрограмма «Применение композиционных материалов и изделий из них в Калужской области» государственной государственной программы Калужской области «Экономическое развитие в Калужской области» (утверждена  постановлением Правительства КО от 23.12.2013 №716 (в ред. изм.) не действует.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</si>
  <si>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</si>
  <si>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Обеспечение предоставления гражданам и организациям государственных и муниципальных услуг по принципу «одного окна» по месту пребывания</t>
  </si>
  <si>
    <t>Постановление Правительства Калужской области от 20.12.2013 № 710; Постановление Правительства Калужской области от 03.10.2011 № 542</t>
  </si>
  <si>
    <t>Уровень удовлетворенности граждан качеством предоставления государственных и муниципальных услуг к 2018 году - не менее 90 процентов; доля граждан, имеющих доступ к получению государственных и муниципальных услуг по принципу "одного окна"; по месту пребывания, в том числе в многофункциональных центрах предоставления государственных услуг, к 2015 году - не менее 90 процентов; 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2; 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</t>
  </si>
  <si>
    <t>Непрограммные расходы</t>
  </si>
  <si>
    <t>00</t>
  </si>
  <si>
    <t xml:space="preserve">Обеспечение предоставления услуг на основе современных информационно-коммуникационных технологий
</t>
  </si>
  <si>
    <t>Доля граждан, использующих механизм получения государственных и муниципальных услуг в электронной форме, к 2018 году - не менее 70 процентов</t>
  </si>
  <si>
    <t>10</t>
  </si>
  <si>
    <t>Средства направлены на выполнение обязательств Калужской области по заключенным инвстиционным соглашениям, в том числе для обеспечения объектами инженерной итранспортной инвраструктуры индустриальных парков Калужской области. По итогам работы управления инвестиций за 1 полугодие  2018 года открыты три предприятия: ООО «Санатметал СНГ» (4 юля 2018 г.), ООО «Грайф Вологда» (28 мая 2018 г. тестовый запуск завода, 26 июля 2018 г.);  в рабочем порядке: 2-оая очередь ООО «АстраЗенека Индастриз» (январь 2018 г.). Создано более 300 новых высокопроизводительных  рабочих мест.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</si>
</sst>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41">
    <font>
      <sz val="10"/>
      <name val="Arial Cyr"/>
      <family val="0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1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35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AN27" sqref="AN27:AT29"/>
    </sheetView>
  </sheetViews>
  <sheetFormatPr defaultColWidth="0.875" defaultRowHeight="12.75"/>
  <cols>
    <col min="1" max="22" width="0.875" style="4" customWidth="1"/>
    <col min="23" max="23" width="1.75390625" style="4" customWidth="1"/>
    <col min="24" max="38" width="0.875" style="4" customWidth="1"/>
    <col min="39" max="39" width="1.37890625" style="4" customWidth="1"/>
    <col min="40" max="45" width="0.875" style="4" customWidth="1"/>
    <col min="46" max="46" width="3.625" style="4" customWidth="1"/>
    <col min="47" max="69" width="0.875" style="4" customWidth="1"/>
    <col min="70" max="70" width="0.2421875" style="4" customWidth="1"/>
    <col min="71" max="127" width="0.875" style="4" customWidth="1"/>
    <col min="128" max="143" width="1.75390625" style="4" customWidth="1"/>
    <col min="144" max="166" width="0.875" style="4" customWidth="1"/>
    <col min="167" max="167" width="11.875" style="4" customWidth="1"/>
    <col min="168" max="16384" width="0.875" style="4" customWidth="1"/>
  </cols>
  <sheetData>
    <row r="1" ht="3" customHeight="1"/>
    <row r="2" spans="1:167" s="1" customFormat="1" ht="27.75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8"/>
    </row>
    <row r="3" spans="1:167" s="1" customFormat="1" ht="17.25" customHeight="1">
      <c r="A3" s="12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</row>
    <row r="4" spans="1:167" s="5" customFormat="1" ht="36.75" customHeight="1">
      <c r="A4" s="13" t="s">
        <v>19</v>
      </c>
      <c r="B4" s="13"/>
      <c r="C4" s="13"/>
      <c r="D4" s="13"/>
      <c r="E4" s="13"/>
      <c r="F4" s="13"/>
      <c r="G4" s="13" t="s">
        <v>37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 t="s">
        <v>38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 t="s">
        <v>0</v>
      </c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 t="s">
        <v>41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 t="s">
        <v>42</v>
      </c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 t="s">
        <v>12</v>
      </c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 t="s">
        <v>2</v>
      </c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 t="s">
        <v>48</v>
      </c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:167" s="5" customFormat="1" ht="4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 t="s">
        <v>39</v>
      </c>
      <c r="AO5" s="14"/>
      <c r="AP5" s="14"/>
      <c r="AQ5" s="14"/>
      <c r="AR5" s="14"/>
      <c r="AS5" s="14"/>
      <c r="AT5" s="14"/>
      <c r="AU5" s="14" t="s">
        <v>40</v>
      </c>
      <c r="AV5" s="14"/>
      <c r="AW5" s="14"/>
      <c r="AX5" s="14"/>
      <c r="AY5" s="14"/>
      <c r="AZ5" s="14"/>
      <c r="BA5" s="14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 t="s">
        <v>20</v>
      </c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 t="s">
        <v>1</v>
      </c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5" t="s">
        <v>47</v>
      </c>
      <c r="EO5" s="15"/>
      <c r="EP5" s="15"/>
      <c r="EQ5" s="15"/>
      <c r="ER5" s="15"/>
      <c r="ES5" s="15"/>
      <c r="ET5" s="15"/>
      <c r="EU5" s="15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</row>
    <row r="6" spans="1:167" s="5" customFormat="1" ht="3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5" t="s">
        <v>43</v>
      </c>
      <c r="DH6" s="15"/>
      <c r="DI6" s="15"/>
      <c r="DJ6" s="15"/>
      <c r="DK6" s="15"/>
      <c r="DL6" s="15"/>
      <c r="DM6" s="15"/>
      <c r="DN6" s="15"/>
      <c r="DO6" s="15" t="s">
        <v>44</v>
      </c>
      <c r="DP6" s="15"/>
      <c r="DQ6" s="15"/>
      <c r="DR6" s="15"/>
      <c r="DS6" s="15"/>
      <c r="DT6" s="15"/>
      <c r="DU6" s="15"/>
      <c r="DV6" s="15"/>
      <c r="DW6" s="15"/>
      <c r="DX6" s="15" t="s">
        <v>45</v>
      </c>
      <c r="DY6" s="15"/>
      <c r="DZ6" s="15"/>
      <c r="EA6" s="15"/>
      <c r="EB6" s="15"/>
      <c r="EC6" s="15"/>
      <c r="ED6" s="15"/>
      <c r="EE6" s="15"/>
      <c r="EF6" s="15" t="s">
        <v>46</v>
      </c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</row>
    <row r="7" spans="1:167" s="2" customFormat="1" ht="12">
      <c r="A7" s="9">
        <v>1</v>
      </c>
      <c r="B7" s="9"/>
      <c r="C7" s="9"/>
      <c r="D7" s="9"/>
      <c r="E7" s="9"/>
      <c r="F7" s="9"/>
      <c r="G7" s="9">
        <v>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v>3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>
        <v>4</v>
      </c>
      <c r="AO7" s="9"/>
      <c r="AP7" s="9"/>
      <c r="AQ7" s="9"/>
      <c r="AR7" s="9"/>
      <c r="AS7" s="9"/>
      <c r="AT7" s="9"/>
      <c r="AU7" s="9">
        <v>5</v>
      </c>
      <c r="AV7" s="9"/>
      <c r="AW7" s="9"/>
      <c r="AX7" s="9"/>
      <c r="AY7" s="9"/>
      <c r="AZ7" s="9"/>
      <c r="BA7" s="9"/>
      <c r="BB7" s="9">
        <v>6</v>
      </c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>
        <v>7</v>
      </c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>
        <v>8</v>
      </c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>
        <v>9</v>
      </c>
      <c r="DH7" s="9"/>
      <c r="DI7" s="9"/>
      <c r="DJ7" s="9"/>
      <c r="DK7" s="9"/>
      <c r="DL7" s="9"/>
      <c r="DM7" s="9"/>
      <c r="DN7" s="9"/>
      <c r="DO7" s="9">
        <v>10</v>
      </c>
      <c r="DP7" s="9"/>
      <c r="DQ7" s="9"/>
      <c r="DR7" s="9"/>
      <c r="DS7" s="9"/>
      <c r="DT7" s="9"/>
      <c r="DU7" s="9"/>
      <c r="DV7" s="9"/>
      <c r="DW7" s="9"/>
      <c r="DX7" s="9">
        <v>11</v>
      </c>
      <c r="DY7" s="9"/>
      <c r="DZ7" s="9"/>
      <c r="EA7" s="9"/>
      <c r="EB7" s="9"/>
      <c r="EC7" s="9"/>
      <c r="ED7" s="9"/>
      <c r="EE7" s="9"/>
      <c r="EF7" s="9">
        <v>12</v>
      </c>
      <c r="EG7" s="9"/>
      <c r="EH7" s="9"/>
      <c r="EI7" s="9"/>
      <c r="EJ7" s="9"/>
      <c r="EK7" s="9"/>
      <c r="EL7" s="9"/>
      <c r="EM7" s="9"/>
      <c r="EN7" s="9">
        <v>13</v>
      </c>
      <c r="EO7" s="9"/>
      <c r="EP7" s="9"/>
      <c r="EQ7" s="9"/>
      <c r="ER7" s="9"/>
      <c r="ES7" s="9"/>
      <c r="ET7" s="9"/>
      <c r="EU7" s="9"/>
      <c r="EV7" s="9">
        <v>14</v>
      </c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</row>
    <row r="8" spans="1:167" s="3" customFormat="1" ht="26.25" customHeight="1">
      <c r="A8" s="13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7" t="s">
        <v>4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9">
        <f>DX9+DX13+DX17+DX21</f>
        <v>1443658.0699999998</v>
      </c>
      <c r="DY8" s="19"/>
      <c r="DZ8" s="19"/>
      <c r="EA8" s="19"/>
      <c r="EB8" s="19"/>
      <c r="EC8" s="19"/>
      <c r="ED8" s="19"/>
      <c r="EE8" s="19"/>
      <c r="EF8" s="19">
        <f>EF9+EF13+EF17+EF21</f>
        <v>774417.6</v>
      </c>
      <c r="EG8" s="19"/>
      <c r="EH8" s="19"/>
      <c r="EI8" s="19"/>
      <c r="EJ8" s="19"/>
      <c r="EK8" s="19"/>
      <c r="EL8" s="19"/>
      <c r="EM8" s="19"/>
      <c r="EN8" s="19">
        <f>EF8*100/DX8</f>
        <v>53.642729957516885</v>
      </c>
      <c r="EO8" s="19"/>
      <c r="EP8" s="19"/>
      <c r="EQ8" s="19"/>
      <c r="ER8" s="19"/>
      <c r="ES8" s="19"/>
      <c r="ET8" s="19"/>
      <c r="EU8" s="19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pans="1:167" s="3" customFormat="1" ht="32.25" customHeight="1">
      <c r="A9" s="13" t="s">
        <v>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7" t="s">
        <v>5</v>
      </c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21">
        <f>DX10+DX11+DX12</f>
        <v>1424823.67</v>
      </c>
      <c r="DY9" s="21"/>
      <c r="DZ9" s="21"/>
      <c r="EA9" s="21"/>
      <c r="EB9" s="21"/>
      <c r="EC9" s="21"/>
      <c r="ED9" s="21"/>
      <c r="EE9" s="21"/>
      <c r="EF9" s="21">
        <f>EF10+EF11+EF12</f>
        <v>767477.7</v>
      </c>
      <c r="EG9" s="21"/>
      <c r="EH9" s="21"/>
      <c r="EI9" s="21"/>
      <c r="EJ9" s="21"/>
      <c r="EK9" s="21"/>
      <c r="EL9" s="21"/>
      <c r="EM9" s="21"/>
      <c r="EN9" s="19">
        <f>EF9*100/DX9</f>
        <v>53.86474945352361</v>
      </c>
      <c r="EO9" s="19"/>
      <c r="EP9" s="19"/>
      <c r="EQ9" s="19"/>
      <c r="ER9" s="19"/>
      <c r="ES9" s="19"/>
      <c r="ET9" s="19"/>
      <c r="EU9" s="19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s="3" customFormat="1" ht="174.75" customHeight="1">
      <c r="A10" s="18" t="s">
        <v>13</v>
      </c>
      <c r="B10" s="18"/>
      <c r="C10" s="18"/>
      <c r="D10" s="18"/>
      <c r="E10" s="18"/>
      <c r="F10" s="18"/>
      <c r="G10" s="18" t="s">
        <v>26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2" t="s">
        <v>27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18" t="s">
        <v>28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 t="s">
        <v>29</v>
      </c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0" t="s">
        <v>49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7" t="s">
        <v>6</v>
      </c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8" t="s">
        <v>21</v>
      </c>
      <c r="DH10" s="18"/>
      <c r="DI10" s="18"/>
      <c r="DJ10" s="18"/>
      <c r="DK10" s="18"/>
      <c r="DL10" s="18"/>
      <c r="DM10" s="18"/>
      <c r="DN10" s="18"/>
      <c r="DO10" s="18" t="s">
        <v>17</v>
      </c>
      <c r="DP10" s="18"/>
      <c r="DQ10" s="18"/>
      <c r="DR10" s="18"/>
      <c r="DS10" s="18"/>
      <c r="DT10" s="18"/>
      <c r="DU10" s="18"/>
      <c r="DV10" s="18"/>
      <c r="DW10" s="18"/>
      <c r="DX10" s="23">
        <v>1424823.67</v>
      </c>
      <c r="DY10" s="23"/>
      <c r="DZ10" s="23"/>
      <c r="EA10" s="23"/>
      <c r="EB10" s="23"/>
      <c r="EC10" s="23"/>
      <c r="ED10" s="23"/>
      <c r="EE10" s="23"/>
      <c r="EF10" s="23">
        <v>767477.7</v>
      </c>
      <c r="EG10" s="23"/>
      <c r="EH10" s="23"/>
      <c r="EI10" s="23"/>
      <c r="EJ10" s="23"/>
      <c r="EK10" s="23"/>
      <c r="EL10" s="23"/>
      <c r="EM10" s="23"/>
      <c r="EN10" s="24">
        <f>EF10*100/DX10</f>
        <v>53.86474945352361</v>
      </c>
      <c r="EO10" s="24"/>
      <c r="EP10" s="24"/>
      <c r="EQ10" s="24"/>
      <c r="ER10" s="24"/>
      <c r="ES10" s="24"/>
      <c r="ET10" s="24"/>
      <c r="EU10" s="24"/>
      <c r="EV10" s="11" t="s">
        <v>61</v>
      </c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</row>
    <row r="11" spans="1:167" s="3" customFormat="1" ht="27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41" t="s">
        <v>7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3"/>
      <c r="DG11" s="10" t="s">
        <v>22</v>
      </c>
      <c r="DH11" s="10"/>
      <c r="DI11" s="10"/>
      <c r="DJ11" s="10"/>
      <c r="DK11" s="10"/>
      <c r="DL11" s="10"/>
      <c r="DM11" s="10"/>
      <c r="DN11" s="10"/>
      <c r="DO11" s="10" t="s">
        <v>22</v>
      </c>
      <c r="DP11" s="10"/>
      <c r="DQ11" s="10"/>
      <c r="DR11" s="10"/>
      <c r="DS11" s="10"/>
      <c r="DT11" s="10"/>
      <c r="DU11" s="10"/>
      <c r="DV11" s="10"/>
      <c r="DW11" s="10"/>
      <c r="DX11" s="25">
        <v>0</v>
      </c>
      <c r="DY11" s="25"/>
      <c r="DZ11" s="25"/>
      <c r="EA11" s="25"/>
      <c r="EB11" s="25"/>
      <c r="EC11" s="25"/>
      <c r="ED11" s="25"/>
      <c r="EE11" s="25"/>
      <c r="EF11" s="25">
        <v>0</v>
      </c>
      <c r="EG11" s="25"/>
      <c r="EH11" s="25"/>
      <c r="EI11" s="25"/>
      <c r="EJ11" s="25"/>
      <c r="EK11" s="25"/>
      <c r="EL11" s="25"/>
      <c r="EM11" s="25"/>
      <c r="EN11" s="24">
        <v>0</v>
      </c>
      <c r="EO11" s="24"/>
      <c r="EP11" s="24"/>
      <c r="EQ11" s="24"/>
      <c r="ER11" s="24"/>
      <c r="ES11" s="24"/>
      <c r="ET11" s="24"/>
      <c r="EU11" s="24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</row>
    <row r="12" spans="1:167" s="3" customFormat="1" ht="9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7" t="s">
        <v>8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8" t="s">
        <v>22</v>
      </c>
      <c r="DH12" s="18"/>
      <c r="DI12" s="18"/>
      <c r="DJ12" s="18"/>
      <c r="DK12" s="18"/>
      <c r="DL12" s="18"/>
      <c r="DM12" s="18"/>
      <c r="DN12" s="18"/>
      <c r="DO12" s="18" t="s">
        <v>22</v>
      </c>
      <c r="DP12" s="18"/>
      <c r="DQ12" s="18"/>
      <c r="DR12" s="18"/>
      <c r="DS12" s="18"/>
      <c r="DT12" s="18"/>
      <c r="DU12" s="18"/>
      <c r="DV12" s="18"/>
      <c r="DW12" s="18"/>
      <c r="DX12" s="25">
        <v>0</v>
      </c>
      <c r="DY12" s="25"/>
      <c r="DZ12" s="25"/>
      <c r="EA12" s="25"/>
      <c r="EB12" s="25"/>
      <c r="EC12" s="25"/>
      <c r="ED12" s="25"/>
      <c r="EE12" s="25"/>
      <c r="EF12" s="25">
        <v>0</v>
      </c>
      <c r="EG12" s="25"/>
      <c r="EH12" s="25"/>
      <c r="EI12" s="25"/>
      <c r="EJ12" s="25"/>
      <c r="EK12" s="25"/>
      <c r="EL12" s="25"/>
      <c r="EM12" s="25"/>
      <c r="EN12" s="24">
        <v>0</v>
      </c>
      <c r="EO12" s="24"/>
      <c r="EP12" s="24"/>
      <c r="EQ12" s="24"/>
      <c r="ER12" s="24"/>
      <c r="ES12" s="24"/>
      <c r="ET12" s="24"/>
      <c r="EU12" s="24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</row>
    <row r="13" spans="1:167" s="3" customFormat="1" ht="14.25" customHeight="1">
      <c r="A13" s="26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27" t="s">
        <v>5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28">
        <f>DX14+DX15+DX16</f>
        <v>0</v>
      </c>
      <c r="DY13" s="28"/>
      <c r="DZ13" s="28"/>
      <c r="EA13" s="28"/>
      <c r="EB13" s="28"/>
      <c r="EC13" s="28"/>
      <c r="ED13" s="28"/>
      <c r="EE13" s="28"/>
      <c r="EF13" s="28">
        <f>EF14+EF15+EF16</f>
        <v>0</v>
      </c>
      <c r="EG13" s="28"/>
      <c r="EH13" s="28"/>
      <c r="EI13" s="28"/>
      <c r="EJ13" s="28"/>
      <c r="EK13" s="28"/>
      <c r="EL13" s="28"/>
      <c r="EM13" s="28"/>
      <c r="EN13" s="19">
        <v>0</v>
      </c>
      <c r="EO13" s="19"/>
      <c r="EP13" s="19"/>
      <c r="EQ13" s="19"/>
      <c r="ER13" s="19"/>
      <c r="ES13" s="19"/>
      <c r="ET13" s="19"/>
      <c r="EU13" s="1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</row>
    <row r="14" spans="1:167" s="3" customFormat="1" ht="93" customHeight="1">
      <c r="A14" s="10" t="s">
        <v>14</v>
      </c>
      <c r="B14" s="10"/>
      <c r="C14" s="10"/>
      <c r="D14" s="10"/>
      <c r="E14" s="10"/>
      <c r="F14" s="10"/>
      <c r="G14" s="10" t="s">
        <v>30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 t="s">
        <v>25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8" t="s">
        <v>32</v>
      </c>
      <c r="AO14" s="18"/>
      <c r="AP14" s="18"/>
      <c r="AQ14" s="18"/>
      <c r="AR14" s="18"/>
      <c r="AS14" s="18"/>
      <c r="AT14" s="18"/>
      <c r="AU14" s="10"/>
      <c r="AV14" s="10"/>
      <c r="AW14" s="10"/>
      <c r="AX14" s="10"/>
      <c r="AY14" s="10"/>
      <c r="AZ14" s="10"/>
      <c r="BA14" s="10"/>
      <c r="BB14" s="10" t="s">
        <v>29</v>
      </c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 t="s">
        <v>49</v>
      </c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27" t="s">
        <v>9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18" t="s">
        <v>22</v>
      </c>
      <c r="DH14" s="18"/>
      <c r="DI14" s="18"/>
      <c r="DJ14" s="18"/>
      <c r="DK14" s="18"/>
      <c r="DL14" s="18"/>
      <c r="DM14" s="18"/>
      <c r="DN14" s="18"/>
      <c r="DO14" s="18" t="s">
        <v>22</v>
      </c>
      <c r="DP14" s="18"/>
      <c r="DQ14" s="18"/>
      <c r="DR14" s="18"/>
      <c r="DS14" s="18"/>
      <c r="DT14" s="18"/>
      <c r="DU14" s="18"/>
      <c r="DV14" s="18"/>
      <c r="DW14" s="18"/>
      <c r="DX14" s="25">
        <v>0</v>
      </c>
      <c r="DY14" s="25"/>
      <c r="DZ14" s="25"/>
      <c r="EA14" s="25"/>
      <c r="EB14" s="25"/>
      <c r="EC14" s="25"/>
      <c r="ED14" s="25"/>
      <c r="EE14" s="25"/>
      <c r="EF14" s="25">
        <v>0</v>
      </c>
      <c r="EG14" s="25"/>
      <c r="EH14" s="25"/>
      <c r="EI14" s="25"/>
      <c r="EJ14" s="25"/>
      <c r="EK14" s="25"/>
      <c r="EL14" s="25"/>
      <c r="EM14" s="25"/>
      <c r="EN14" s="24">
        <v>0</v>
      </c>
      <c r="EO14" s="24"/>
      <c r="EP14" s="24"/>
      <c r="EQ14" s="24"/>
      <c r="ER14" s="24"/>
      <c r="ES14" s="24"/>
      <c r="ET14" s="24"/>
      <c r="EU14" s="24"/>
      <c r="EV14" s="11" t="s">
        <v>50</v>
      </c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</row>
    <row r="15" spans="1:167" s="3" customFormat="1" ht="25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8"/>
      <c r="AO15" s="18"/>
      <c r="AP15" s="18"/>
      <c r="AQ15" s="18"/>
      <c r="AR15" s="18"/>
      <c r="AS15" s="18"/>
      <c r="AT15" s="18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30" t="s">
        <v>10</v>
      </c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18" t="s">
        <v>22</v>
      </c>
      <c r="DH15" s="18"/>
      <c r="DI15" s="18"/>
      <c r="DJ15" s="18"/>
      <c r="DK15" s="18"/>
      <c r="DL15" s="18"/>
      <c r="DM15" s="18"/>
      <c r="DN15" s="18"/>
      <c r="DO15" s="18" t="s">
        <v>22</v>
      </c>
      <c r="DP15" s="18"/>
      <c r="DQ15" s="18"/>
      <c r="DR15" s="18"/>
      <c r="DS15" s="18"/>
      <c r="DT15" s="18"/>
      <c r="DU15" s="18"/>
      <c r="DV15" s="18"/>
      <c r="DW15" s="18"/>
      <c r="DX15" s="25">
        <v>0</v>
      </c>
      <c r="DY15" s="25"/>
      <c r="DZ15" s="25"/>
      <c r="EA15" s="25"/>
      <c r="EB15" s="25"/>
      <c r="EC15" s="25"/>
      <c r="ED15" s="25"/>
      <c r="EE15" s="25"/>
      <c r="EF15" s="25">
        <v>0</v>
      </c>
      <c r="EG15" s="25"/>
      <c r="EH15" s="25"/>
      <c r="EI15" s="25"/>
      <c r="EJ15" s="25"/>
      <c r="EK15" s="25"/>
      <c r="EL15" s="25"/>
      <c r="EM15" s="25"/>
      <c r="EN15" s="24">
        <v>0</v>
      </c>
      <c r="EO15" s="24"/>
      <c r="EP15" s="24"/>
      <c r="EQ15" s="24"/>
      <c r="ER15" s="24"/>
      <c r="ES15" s="24"/>
      <c r="ET15" s="24"/>
      <c r="EU15" s="24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</row>
    <row r="16" spans="1:167" s="3" customFormat="1" ht="25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8"/>
      <c r="AO16" s="18"/>
      <c r="AP16" s="18"/>
      <c r="AQ16" s="18"/>
      <c r="AR16" s="18"/>
      <c r="AS16" s="18"/>
      <c r="AT16" s="18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27" t="s">
        <v>11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18" t="s">
        <v>22</v>
      </c>
      <c r="DH16" s="18"/>
      <c r="DI16" s="18"/>
      <c r="DJ16" s="18"/>
      <c r="DK16" s="18"/>
      <c r="DL16" s="18"/>
      <c r="DM16" s="18"/>
      <c r="DN16" s="18"/>
      <c r="DO16" s="18" t="s">
        <v>22</v>
      </c>
      <c r="DP16" s="18"/>
      <c r="DQ16" s="18"/>
      <c r="DR16" s="18"/>
      <c r="DS16" s="18"/>
      <c r="DT16" s="18"/>
      <c r="DU16" s="18"/>
      <c r="DV16" s="18"/>
      <c r="DW16" s="18"/>
      <c r="DX16" s="25">
        <v>0</v>
      </c>
      <c r="DY16" s="25"/>
      <c r="DZ16" s="25"/>
      <c r="EA16" s="25"/>
      <c r="EB16" s="25"/>
      <c r="EC16" s="25"/>
      <c r="ED16" s="25"/>
      <c r="EE16" s="25"/>
      <c r="EF16" s="25">
        <v>0</v>
      </c>
      <c r="EG16" s="25"/>
      <c r="EH16" s="25"/>
      <c r="EI16" s="25"/>
      <c r="EJ16" s="25"/>
      <c r="EK16" s="25"/>
      <c r="EL16" s="25"/>
      <c r="EM16" s="25"/>
      <c r="EN16" s="24">
        <v>0</v>
      </c>
      <c r="EO16" s="24"/>
      <c r="EP16" s="24"/>
      <c r="EQ16" s="24"/>
      <c r="ER16" s="24"/>
      <c r="ES16" s="24"/>
      <c r="ET16" s="24"/>
      <c r="EU16" s="24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</row>
    <row r="17" spans="1:167" s="3" customFormat="1" ht="14.25" customHeight="1">
      <c r="A17" s="26" t="s">
        <v>33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27" t="s">
        <v>5</v>
      </c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28">
        <f>DX18+DX19+DX20</f>
        <v>0</v>
      </c>
      <c r="DY17" s="28"/>
      <c r="DZ17" s="28"/>
      <c r="EA17" s="28"/>
      <c r="EB17" s="28"/>
      <c r="EC17" s="28"/>
      <c r="ED17" s="28"/>
      <c r="EE17" s="28"/>
      <c r="EF17" s="28">
        <f>EF18+EF19+EF20</f>
        <v>0</v>
      </c>
      <c r="EG17" s="28"/>
      <c r="EH17" s="28"/>
      <c r="EI17" s="28"/>
      <c r="EJ17" s="28"/>
      <c r="EK17" s="28"/>
      <c r="EL17" s="28"/>
      <c r="EM17" s="28"/>
      <c r="EN17" s="19">
        <v>0</v>
      </c>
      <c r="EO17" s="19"/>
      <c r="EP17" s="19"/>
      <c r="EQ17" s="19"/>
      <c r="ER17" s="19"/>
      <c r="ES17" s="19"/>
      <c r="ET17" s="19"/>
      <c r="EU17" s="1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1:167" s="3" customFormat="1" ht="199.5" customHeight="1">
      <c r="A18" s="10" t="s">
        <v>15</v>
      </c>
      <c r="B18" s="10"/>
      <c r="C18" s="10"/>
      <c r="D18" s="10"/>
      <c r="E18" s="10"/>
      <c r="F18" s="10"/>
      <c r="G18" s="10" t="s">
        <v>34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 t="s">
        <v>25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8" t="s">
        <v>32</v>
      </c>
      <c r="AO18" s="18"/>
      <c r="AP18" s="18"/>
      <c r="AQ18" s="18"/>
      <c r="AR18" s="18"/>
      <c r="AS18" s="18"/>
      <c r="AT18" s="18"/>
      <c r="AU18" s="10"/>
      <c r="AV18" s="10"/>
      <c r="AW18" s="10"/>
      <c r="AX18" s="10"/>
      <c r="AY18" s="10"/>
      <c r="AZ18" s="10"/>
      <c r="BA18" s="10"/>
      <c r="BB18" s="10" t="s">
        <v>29</v>
      </c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 t="s">
        <v>49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27" t="s">
        <v>9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18" t="s">
        <v>22</v>
      </c>
      <c r="DH18" s="18"/>
      <c r="DI18" s="18"/>
      <c r="DJ18" s="18"/>
      <c r="DK18" s="18"/>
      <c r="DL18" s="18"/>
      <c r="DM18" s="18"/>
      <c r="DN18" s="18"/>
      <c r="DO18" s="18" t="s">
        <v>22</v>
      </c>
      <c r="DP18" s="18"/>
      <c r="DQ18" s="18"/>
      <c r="DR18" s="18"/>
      <c r="DS18" s="18"/>
      <c r="DT18" s="18"/>
      <c r="DU18" s="18"/>
      <c r="DV18" s="18"/>
      <c r="DW18" s="18"/>
      <c r="DX18" s="25">
        <v>0</v>
      </c>
      <c r="DY18" s="25"/>
      <c r="DZ18" s="25"/>
      <c r="EA18" s="25"/>
      <c r="EB18" s="25"/>
      <c r="EC18" s="25"/>
      <c r="ED18" s="25"/>
      <c r="EE18" s="25"/>
      <c r="EF18" s="25">
        <v>0</v>
      </c>
      <c r="EG18" s="25"/>
      <c r="EH18" s="25"/>
      <c r="EI18" s="25"/>
      <c r="EJ18" s="25"/>
      <c r="EK18" s="25"/>
      <c r="EL18" s="25"/>
      <c r="EM18" s="25"/>
      <c r="EN18" s="24">
        <v>0</v>
      </c>
      <c r="EO18" s="24"/>
      <c r="EP18" s="24"/>
      <c r="EQ18" s="24"/>
      <c r="ER18" s="24"/>
      <c r="ES18" s="24"/>
      <c r="ET18" s="24"/>
      <c r="EU18" s="24"/>
      <c r="EV18" s="11" t="s">
        <v>51</v>
      </c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</row>
    <row r="19" spans="1:167" s="3" customFormat="1" ht="25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8"/>
      <c r="AO19" s="18"/>
      <c r="AP19" s="18"/>
      <c r="AQ19" s="18"/>
      <c r="AR19" s="18"/>
      <c r="AS19" s="18"/>
      <c r="AT19" s="18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30" t="s">
        <v>10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18" t="s">
        <v>22</v>
      </c>
      <c r="DH19" s="18"/>
      <c r="DI19" s="18"/>
      <c r="DJ19" s="18"/>
      <c r="DK19" s="18"/>
      <c r="DL19" s="18"/>
      <c r="DM19" s="18"/>
      <c r="DN19" s="18"/>
      <c r="DO19" s="18" t="s">
        <v>22</v>
      </c>
      <c r="DP19" s="18"/>
      <c r="DQ19" s="18"/>
      <c r="DR19" s="18"/>
      <c r="DS19" s="18"/>
      <c r="DT19" s="18"/>
      <c r="DU19" s="18"/>
      <c r="DV19" s="18"/>
      <c r="DW19" s="18"/>
      <c r="DX19" s="25">
        <v>0</v>
      </c>
      <c r="DY19" s="25"/>
      <c r="DZ19" s="25"/>
      <c r="EA19" s="25"/>
      <c r="EB19" s="25"/>
      <c r="EC19" s="25"/>
      <c r="ED19" s="25"/>
      <c r="EE19" s="25"/>
      <c r="EF19" s="25">
        <v>0</v>
      </c>
      <c r="EG19" s="25"/>
      <c r="EH19" s="25"/>
      <c r="EI19" s="25"/>
      <c r="EJ19" s="25"/>
      <c r="EK19" s="25"/>
      <c r="EL19" s="25"/>
      <c r="EM19" s="25"/>
      <c r="EN19" s="24">
        <v>0</v>
      </c>
      <c r="EO19" s="24"/>
      <c r="EP19" s="24"/>
      <c r="EQ19" s="24"/>
      <c r="ER19" s="24"/>
      <c r="ES19" s="24"/>
      <c r="ET19" s="24"/>
      <c r="EU19" s="24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</row>
    <row r="20" spans="1:167" s="3" customFormat="1" ht="33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8"/>
      <c r="AO20" s="18"/>
      <c r="AP20" s="18"/>
      <c r="AQ20" s="18"/>
      <c r="AR20" s="18"/>
      <c r="AS20" s="18"/>
      <c r="AT20" s="18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27" t="s">
        <v>11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18" t="s">
        <v>22</v>
      </c>
      <c r="DH20" s="18"/>
      <c r="DI20" s="18"/>
      <c r="DJ20" s="18"/>
      <c r="DK20" s="18"/>
      <c r="DL20" s="18"/>
      <c r="DM20" s="18"/>
      <c r="DN20" s="18"/>
      <c r="DO20" s="18" t="s">
        <v>22</v>
      </c>
      <c r="DP20" s="18"/>
      <c r="DQ20" s="18"/>
      <c r="DR20" s="18"/>
      <c r="DS20" s="18"/>
      <c r="DT20" s="18"/>
      <c r="DU20" s="18"/>
      <c r="DV20" s="18"/>
      <c r="DW20" s="18"/>
      <c r="DX20" s="25">
        <v>0</v>
      </c>
      <c r="DY20" s="25"/>
      <c r="DZ20" s="25"/>
      <c r="EA20" s="25"/>
      <c r="EB20" s="25"/>
      <c r="EC20" s="25"/>
      <c r="ED20" s="25"/>
      <c r="EE20" s="25"/>
      <c r="EF20" s="25">
        <v>0</v>
      </c>
      <c r="EG20" s="25"/>
      <c r="EH20" s="25"/>
      <c r="EI20" s="25"/>
      <c r="EJ20" s="25"/>
      <c r="EK20" s="25"/>
      <c r="EL20" s="25"/>
      <c r="EM20" s="25"/>
      <c r="EN20" s="24">
        <v>0</v>
      </c>
      <c r="EO20" s="24"/>
      <c r="EP20" s="24"/>
      <c r="EQ20" s="24"/>
      <c r="ER20" s="24"/>
      <c r="ES20" s="24"/>
      <c r="ET20" s="24"/>
      <c r="EU20" s="24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</row>
    <row r="21" spans="1:167" s="3" customFormat="1" ht="15" customHeight="1">
      <c r="A21" s="26" t="s">
        <v>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27" t="s">
        <v>5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28">
        <f>DX22+DX23+DX24</f>
        <v>18834.4</v>
      </c>
      <c r="DY21" s="28"/>
      <c r="DZ21" s="28"/>
      <c r="EA21" s="28"/>
      <c r="EB21" s="28"/>
      <c r="EC21" s="28"/>
      <c r="ED21" s="28"/>
      <c r="EE21" s="28"/>
      <c r="EF21" s="28">
        <f>EF22+EF23+EF24</f>
        <v>6939.9</v>
      </c>
      <c r="EG21" s="28"/>
      <c r="EH21" s="28"/>
      <c r="EI21" s="28"/>
      <c r="EJ21" s="28"/>
      <c r="EK21" s="28"/>
      <c r="EL21" s="28"/>
      <c r="EM21" s="28"/>
      <c r="EN21" s="28">
        <f>EF21*100/DX21</f>
        <v>36.84693964235654</v>
      </c>
      <c r="EO21" s="28"/>
      <c r="EP21" s="28"/>
      <c r="EQ21" s="28"/>
      <c r="ER21" s="28"/>
      <c r="ES21" s="28"/>
      <c r="ET21" s="28"/>
      <c r="EU21" s="28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</row>
    <row r="22" spans="1:167" s="3" customFormat="1" ht="68.25" customHeight="1">
      <c r="A22" s="10" t="s">
        <v>16</v>
      </c>
      <c r="B22" s="10"/>
      <c r="C22" s="10"/>
      <c r="D22" s="10"/>
      <c r="E22" s="10"/>
      <c r="F22" s="10"/>
      <c r="G22" s="10" t="s">
        <v>36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 t="s">
        <v>25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8" t="s">
        <v>32</v>
      </c>
      <c r="AO22" s="18"/>
      <c r="AP22" s="18"/>
      <c r="AQ22" s="18"/>
      <c r="AR22" s="18"/>
      <c r="AS22" s="18"/>
      <c r="AT22" s="18"/>
      <c r="AU22" s="10"/>
      <c r="AV22" s="10"/>
      <c r="AW22" s="10"/>
      <c r="AX22" s="10"/>
      <c r="AY22" s="10"/>
      <c r="AZ22" s="10"/>
      <c r="BA22" s="10"/>
      <c r="BB22" s="10" t="s">
        <v>29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 t="s">
        <v>49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27" t="s">
        <v>9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10" t="s">
        <v>21</v>
      </c>
      <c r="DH22" s="10"/>
      <c r="DI22" s="10"/>
      <c r="DJ22" s="10"/>
      <c r="DK22" s="10"/>
      <c r="DL22" s="10"/>
      <c r="DM22" s="10"/>
      <c r="DN22" s="10"/>
      <c r="DO22" s="10" t="s">
        <v>17</v>
      </c>
      <c r="DP22" s="10"/>
      <c r="DQ22" s="10"/>
      <c r="DR22" s="10"/>
      <c r="DS22" s="10"/>
      <c r="DT22" s="10"/>
      <c r="DU22" s="10"/>
      <c r="DV22" s="10"/>
      <c r="DW22" s="10"/>
      <c r="DX22" s="11">
        <v>18834.4</v>
      </c>
      <c r="DY22" s="11"/>
      <c r="DZ22" s="11"/>
      <c r="EA22" s="11"/>
      <c r="EB22" s="11"/>
      <c r="EC22" s="11"/>
      <c r="ED22" s="11"/>
      <c r="EE22" s="11"/>
      <c r="EF22" s="11">
        <v>6939.9</v>
      </c>
      <c r="EG22" s="11"/>
      <c r="EH22" s="11"/>
      <c r="EI22" s="11"/>
      <c r="EJ22" s="11"/>
      <c r="EK22" s="11"/>
      <c r="EL22" s="11"/>
      <c r="EM22" s="11"/>
      <c r="EN22" s="31">
        <v>36.8</v>
      </c>
      <c r="EO22" s="31"/>
      <c r="EP22" s="31"/>
      <c r="EQ22" s="31"/>
      <c r="ER22" s="31"/>
      <c r="ES22" s="31"/>
      <c r="ET22" s="31"/>
      <c r="EU22" s="3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</row>
    <row r="23" spans="1:167" s="3" customFormat="1" ht="25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8"/>
      <c r="AO23" s="18"/>
      <c r="AP23" s="18"/>
      <c r="AQ23" s="18"/>
      <c r="AR23" s="18"/>
      <c r="AS23" s="18"/>
      <c r="AT23" s="18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30" t="s">
        <v>10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18" t="s">
        <v>22</v>
      </c>
      <c r="DH23" s="18"/>
      <c r="DI23" s="18"/>
      <c r="DJ23" s="18"/>
      <c r="DK23" s="18"/>
      <c r="DL23" s="18"/>
      <c r="DM23" s="18"/>
      <c r="DN23" s="18"/>
      <c r="DO23" s="18" t="s">
        <v>22</v>
      </c>
      <c r="DP23" s="18"/>
      <c r="DQ23" s="18"/>
      <c r="DR23" s="18"/>
      <c r="DS23" s="18"/>
      <c r="DT23" s="18"/>
      <c r="DU23" s="18"/>
      <c r="DV23" s="18"/>
      <c r="DW23" s="18"/>
      <c r="DX23" s="25">
        <v>0</v>
      </c>
      <c r="DY23" s="25"/>
      <c r="DZ23" s="25"/>
      <c r="EA23" s="25"/>
      <c r="EB23" s="25"/>
      <c r="EC23" s="25"/>
      <c r="ED23" s="25"/>
      <c r="EE23" s="25"/>
      <c r="EF23" s="25">
        <v>0</v>
      </c>
      <c r="EG23" s="25"/>
      <c r="EH23" s="25"/>
      <c r="EI23" s="25"/>
      <c r="EJ23" s="25"/>
      <c r="EK23" s="25"/>
      <c r="EL23" s="25"/>
      <c r="EM23" s="25"/>
      <c r="EN23" s="24">
        <v>0</v>
      </c>
      <c r="EO23" s="24"/>
      <c r="EP23" s="24"/>
      <c r="EQ23" s="24"/>
      <c r="ER23" s="24"/>
      <c r="ES23" s="24"/>
      <c r="ET23" s="24"/>
      <c r="EU23" s="24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</row>
    <row r="24" spans="1:167" s="3" customFormat="1" ht="25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8"/>
      <c r="AO24" s="18"/>
      <c r="AP24" s="18"/>
      <c r="AQ24" s="18"/>
      <c r="AR24" s="18"/>
      <c r="AS24" s="18"/>
      <c r="AT24" s="18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27" t="s">
        <v>11</v>
      </c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18" t="s">
        <v>22</v>
      </c>
      <c r="DH24" s="18"/>
      <c r="DI24" s="18"/>
      <c r="DJ24" s="18"/>
      <c r="DK24" s="18"/>
      <c r="DL24" s="18"/>
      <c r="DM24" s="18"/>
      <c r="DN24" s="18"/>
      <c r="DO24" s="18" t="s">
        <v>22</v>
      </c>
      <c r="DP24" s="18"/>
      <c r="DQ24" s="18"/>
      <c r="DR24" s="18"/>
      <c r="DS24" s="18"/>
      <c r="DT24" s="18"/>
      <c r="DU24" s="18"/>
      <c r="DV24" s="18"/>
      <c r="DW24" s="18"/>
      <c r="DX24" s="25">
        <v>0</v>
      </c>
      <c r="DY24" s="25"/>
      <c r="DZ24" s="25"/>
      <c r="EA24" s="25"/>
      <c r="EB24" s="25"/>
      <c r="EC24" s="25"/>
      <c r="ED24" s="25"/>
      <c r="EE24" s="25"/>
      <c r="EF24" s="25">
        <v>0</v>
      </c>
      <c r="EG24" s="25"/>
      <c r="EH24" s="25"/>
      <c r="EI24" s="25"/>
      <c r="EJ24" s="25"/>
      <c r="EK24" s="25"/>
      <c r="EL24" s="25"/>
      <c r="EM24" s="25"/>
      <c r="EN24" s="24">
        <v>0</v>
      </c>
      <c r="EO24" s="24"/>
      <c r="EP24" s="24"/>
      <c r="EQ24" s="24"/>
      <c r="ER24" s="24"/>
      <c r="ES24" s="24"/>
      <c r="ET24" s="24"/>
      <c r="EU24" s="24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</row>
    <row r="25" spans="1:167" ht="37.5" customHeight="1">
      <c r="A25" s="32" t="s">
        <v>52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2" t="s">
        <v>4</v>
      </c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5">
        <f>DX26+DX30</f>
        <v>580.5</v>
      </c>
      <c r="DY25" s="35"/>
      <c r="DZ25" s="35"/>
      <c r="EA25" s="35"/>
      <c r="EB25" s="35"/>
      <c r="EC25" s="35"/>
      <c r="ED25" s="35"/>
      <c r="EE25" s="35"/>
      <c r="EF25" s="35">
        <f>EF26+EF30</f>
        <v>223.1</v>
      </c>
      <c r="EG25" s="35"/>
      <c r="EH25" s="35"/>
      <c r="EI25" s="35"/>
      <c r="EJ25" s="35"/>
      <c r="EK25" s="35"/>
      <c r="EL25" s="35"/>
      <c r="EM25" s="35"/>
      <c r="EN25" s="35">
        <f>EF25/DX25*100</f>
        <v>38.432385874246336</v>
      </c>
      <c r="EO25" s="35"/>
      <c r="EP25" s="35"/>
      <c r="EQ25" s="35"/>
      <c r="ER25" s="35"/>
      <c r="ES25" s="35"/>
      <c r="ET25" s="35"/>
      <c r="EU25" s="35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</row>
    <row r="26" spans="1:167" ht="32.25" customHeight="1">
      <c r="A26" s="32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11" t="s">
        <v>5</v>
      </c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37">
        <f>DX27+DX28+DX29</f>
        <v>293.4</v>
      </c>
      <c r="DY26" s="37"/>
      <c r="DZ26" s="37"/>
      <c r="EA26" s="37"/>
      <c r="EB26" s="37"/>
      <c r="EC26" s="37"/>
      <c r="ED26" s="37"/>
      <c r="EE26" s="37"/>
      <c r="EF26" s="37">
        <f>EF27+EF28+EF29</f>
        <v>146.6</v>
      </c>
      <c r="EG26" s="37"/>
      <c r="EH26" s="37"/>
      <c r="EI26" s="37"/>
      <c r="EJ26" s="37"/>
      <c r="EK26" s="37"/>
      <c r="EL26" s="37"/>
      <c r="EM26" s="37"/>
      <c r="EN26" s="37">
        <f>EF26/DX26*100</f>
        <v>49.96591683708249</v>
      </c>
      <c r="EO26" s="37"/>
      <c r="EP26" s="37"/>
      <c r="EQ26" s="37"/>
      <c r="ER26" s="37"/>
      <c r="ES26" s="37"/>
      <c r="ET26" s="37"/>
      <c r="EU26" s="37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</row>
    <row r="27" spans="1:167" ht="35.25" customHeight="1">
      <c r="A27" s="10"/>
      <c r="B27" s="10"/>
      <c r="C27" s="10"/>
      <c r="D27" s="10"/>
      <c r="E27" s="10"/>
      <c r="F27" s="10"/>
      <c r="G27" s="10" t="s">
        <v>54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 t="s">
        <v>55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0" t="s">
        <v>32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 t="s">
        <v>56</v>
      </c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 t="s">
        <v>49</v>
      </c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1" t="s">
        <v>6</v>
      </c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0" t="s">
        <v>21</v>
      </c>
      <c r="DH27" s="10"/>
      <c r="DI27" s="10"/>
      <c r="DJ27" s="10"/>
      <c r="DK27" s="10"/>
      <c r="DL27" s="10"/>
      <c r="DM27" s="10"/>
      <c r="DN27" s="10"/>
      <c r="DO27" s="10" t="s">
        <v>17</v>
      </c>
      <c r="DP27" s="10"/>
      <c r="DQ27" s="10"/>
      <c r="DR27" s="10"/>
      <c r="DS27" s="10"/>
      <c r="DT27" s="10"/>
      <c r="DU27" s="10"/>
      <c r="DV27" s="10"/>
      <c r="DW27" s="10"/>
      <c r="DX27" s="37">
        <v>293.4</v>
      </c>
      <c r="DY27" s="37"/>
      <c r="DZ27" s="37"/>
      <c r="EA27" s="37"/>
      <c r="EB27" s="37"/>
      <c r="EC27" s="37"/>
      <c r="ED27" s="37"/>
      <c r="EE27" s="37"/>
      <c r="EF27" s="37">
        <v>146.6</v>
      </c>
      <c r="EG27" s="37"/>
      <c r="EH27" s="37"/>
      <c r="EI27" s="37"/>
      <c r="EJ27" s="37"/>
      <c r="EK27" s="37"/>
      <c r="EL27" s="37"/>
      <c r="EM27" s="37"/>
      <c r="EN27" s="37">
        <f>EF27/DX27*100</f>
        <v>49.96591683708249</v>
      </c>
      <c r="EO27" s="37"/>
      <c r="EP27" s="37"/>
      <c r="EQ27" s="37"/>
      <c r="ER27" s="37"/>
      <c r="ES27" s="37"/>
      <c r="ET27" s="37"/>
      <c r="EU27" s="37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</row>
    <row r="28" spans="1:167" ht="2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39" t="s">
        <v>7</v>
      </c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10" t="s">
        <v>21</v>
      </c>
      <c r="DH28" s="10"/>
      <c r="DI28" s="10"/>
      <c r="DJ28" s="10"/>
      <c r="DK28" s="10"/>
      <c r="DL28" s="10"/>
      <c r="DM28" s="10"/>
      <c r="DN28" s="10"/>
      <c r="DO28" s="10" t="s">
        <v>17</v>
      </c>
      <c r="DP28" s="10"/>
      <c r="DQ28" s="10"/>
      <c r="DR28" s="10"/>
      <c r="DS28" s="10"/>
      <c r="DT28" s="10"/>
      <c r="DU28" s="10"/>
      <c r="DV28" s="10"/>
      <c r="DW28" s="10"/>
      <c r="DX28" s="40">
        <v>0</v>
      </c>
      <c r="DY28" s="40"/>
      <c r="DZ28" s="40"/>
      <c r="EA28" s="40"/>
      <c r="EB28" s="40"/>
      <c r="EC28" s="40"/>
      <c r="ED28" s="40"/>
      <c r="EE28" s="40"/>
      <c r="EF28" s="40">
        <v>0</v>
      </c>
      <c r="EG28" s="40"/>
      <c r="EH28" s="40"/>
      <c r="EI28" s="40"/>
      <c r="EJ28" s="40"/>
      <c r="EK28" s="40"/>
      <c r="EL28" s="40"/>
      <c r="EM28" s="40"/>
      <c r="EN28" s="40">
        <v>0</v>
      </c>
      <c r="EO28" s="40"/>
      <c r="EP28" s="40"/>
      <c r="EQ28" s="40"/>
      <c r="ER28" s="40"/>
      <c r="ES28" s="40"/>
      <c r="ET28" s="40"/>
      <c r="EU28" s="40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pans="1:167" ht="409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1" t="s">
        <v>8</v>
      </c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0" t="s">
        <v>57</v>
      </c>
      <c r="DH29" s="10"/>
      <c r="DI29" s="10"/>
      <c r="DJ29" s="10"/>
      <c r="DK29" s="10"/>
      <c r="DL29" s="10"/>
      <c r="DM29" s="10"/>
      <c r="DN29" s="10"/>
      <c r="DO29" s="10" t="s">
        <v>57</v>
      </c>
      <c r="DP29" s="10"/>
      <c r="DQ29" s="10"/>
      <c r="DR29" s="10"/>
      <c r="DS29" s="10"/>
      <c r="DT29" s="10"/>
      <c r="DU29" s="10"/>
      <c r="DV29" s="10"/>
      <c r="DW29" s="10"/>
      <c r="DX29" s="40">
        <v>0</v>
      </c>
      <c r="DY29" s="40"/>
      <c r="DZ29" s="40"/>
      <c r="EA29" s="40"/>
      <c r="EB29" s="40"/>
      <c r="EC29" s="40"/>
      <c r="ED29" s="40"/>
      <c r="EE29" s="40"/>
      <c r="EF29" s="40">
        <v>0</v>
      </c>
      <c r="EG29" s="40"/>
      <c r="EH29" s="40"/>
      <c r="EI29" s="40"/>
      <c r="EJ29" s="40"/>
      <c r="EK29" s="40"/>
      <c r="EL29" s="40"/>
      <c r="EM29" s="40"/>
      <c r="EN29" s="40">
        <v>0</v>
      </c>
      <c r="EO29" s="40"/>
      <c r="EP29" s="40"/>
      <c r="EQ29" s="40"/>
      <c r="ER29" s="40"/>
      <c r="ES29" s="40"/>
      <c r="ET29" s="40"/>
      <c r="EU29" s="40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</row>
    <row r="30" spans="1:167" ht="34.5" customHeight="1">
      <c r="A30" s="32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11" t="s">
        <v>5</v>
      </c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37">
        <f>DX31+DX33</f>
        <v>287.09999999999997</v>
      </c>
      <c r="DY30" s="37"/>
      <c r="DZ30" s="37"/>
      <c r="EA30" s="37"/>
      <c r="EB30" s="37"/>
      <c r="EC30" s="37"/>
      <c r="ED30" s="37"/>
      <c r="EE30" s="37"/>
      <c r="EF30" s="37">
        <f>EF31+EF33</f>
        <v>76.5</v>
      </c>
      <c r="EG30" s="37"/>
      <c r="EH30" s="37"/>
      <c r="EI30" s="37"/>
      <c r="EJ30" s="37"/>
      <c r="EK30" s="37"/>
      <c r="EL30" s="37"/>
      <c r="EM30" s="37"/>
      <c r="EN30" s="37">
        <f>EF30/DX30*100</f>
        <v>26.645768025078375</v>
      </c>
      <c r="EO30" s="37"/>
      <c r="EP30" s="37"/>
      <c r="EQ30" s="37"/>
      <c r="ER30" s="37"/>
      <c r="ES30" s="37"/>
      <c r="ET30" s="37"/>
      <c r="EU30" s="37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</row>
    <row r="31" spans="1:167" ht="31.5" customHeight="1">
      <c r="A31" s="10"/>
      <c r="B31" s="10"/>
      <c r="C31" s="10"/>
      <c r="D31" s="10"/>
      <c r="E31" s="10"/>
      <c r="F31" s="10"/>
      <c r="G31" s="10" t="s">
        <v>54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 t="s">
        <v>59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0" t="s">
        <v>32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 t="s">
        <v>56</v>
      </c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 t="s">
        <v>49</v>
      </c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1" t="s">
        <v>9</v>
      </c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0" t="s">
        <v>21</v>
      </c>
      <c r="DH31" s="10"/>
      <c r="DI31" s="10"/>
      <c r="DJ31" s="10"/>
      <c r="DK31" s="10"/>
      <c r="DL31" s="10"/>
      <c r="DM31" s="10"/>
      <c r="DN31" s="10"/>
      <c r="DO31" s="10" t="s">
        <v>60</v>
      </c>
      <c r="DP31" s="10"/>
      <c r="DQ31" s="10"/>
      <c r="DR31" s="10"/>
      <c r="DS31" s="10"/>
      <c r="DT31" s="10"/>
      <c r="DU31" s="10"/>
      <c r="DV31" s="10"/>
      <c r="DW31" s="10"/>
      <c r="DX31" s="37">
        <v>267.4</v>
      </c>
      <c r="DY31" s="37"/>
      <c r="DZ31" s="37"/>
      <c r="EA31" s="37"/>
      <c r="EB31" s="37"/>
      <c r="EC31" s="37"/>
      <c r="ED31" s="37"/>
      <c r="EE31" s="37"/>
      <c r="EF31" s="37">
        <v>67.9</v>
      </c>
      <c r="EG31" s="37"/>
      <c r="EH31" s="37"/>
      <c r="EI31" s="37"/>
      <c r="EJ31" s="37"/>
      <c r="EK31" s="37"/>
      <c r="EL31" s="37"/>
      <c r="EM31" s="37"/>
      <c r="EN31" s="37">
        <f>EF31/DX31*100</f>
        <v>25.392670157068064</v>
      </c>
      <c r="EO31" s="37"/>
      <c r="EP31" s="37"/>
      <c r="EQ31" s="37"/>
      <c r="ER31" s="37"/>
      <c r="ES31" s="37"/>
      <c r="ET31" s="37"/>
      <c r="EU31" s="37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</row>
    <row r="32" spans="1:167" ht="26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39" t="s">
        <v>7</v>
      </c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10" t="s">
        <v>21</v>
      </c>
      <c r="DH32" s="10"/>
      <c r="DI32" s="10"/>
      <c r="DJ32" s="10"/>
      <c r="DK32" s="10"/>
      <c r="DL32" s="10"/>
      <c r="DM32" s="10"/>
      <c r="DN32" s="10"/>
      <c r="DO32" s="10" t="s">
        <v>60</v>
      </c>
      <c r="DP32" s="10"/>
      <c r="DQ32" s="10"/>
      <c r="DR32" s="10"/>
      <c r="DS32" s="10"/>
      <c r="DT32" s="10"/>
      <c r="DU32" s="10"/>
      <c r="DV32" s="10"/>
      <c r="DW32" s="10"/>
      <c r="DX32" s="40">
        <v>0</v>
      </c>
      <c r="DY32" s="40"/>
      <c r="DZ32" s="40"/>
      <c r="EA32" s="40"/>
      <c r="EB32" s="40"/>
      <c r="EC32" s="40"/>
      <c r="ED32" s="40"/>
      <c r="EE32" s="40"/>
      <c r="EF32" s="40">
        <v>0</v>
      </c>
      <c r="EG32" s="40"/>
      <c r="EH32" s="40"/>
      <c r="EI32" s="40"/>
      <c r="EJ32" s="40"/>
      <c r="EK32" s="40"/>
      <c r="EL32" s="40"/>
      <c r="EM32" s="40"/>
      <c r="EN32" s="40">
        <v>0</v>
      </c>
      <c r="EO32" s="40"/>
      <c r="EP32" s="40"/>
      <c r="EQ32" s="40"/>
      <c r="ER32" s="40"/>
      <c r="ES32" s="40"/>
      <c r="ET32" s="40"/>
      <c r="EU32" s="40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</row>
    <row r="33" spans="1:167" ht="25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1" t="s">
        <v>9</v>
      </c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0" t="s">
        <v>21</v>
      </c>
      <c r="DH33" s="10"/>
      <c r="DI33" s="10"/>
      <c r="DJ33" s="10"/>
      <c r="DK33" s="10"/>
      <c r="DL33" s="10"/>
      <c r="DM33" s="10"/>
      <c r="DN33" s="10"/>
      <c r="DO33" s="10" t="s">
        <v>17</v>
      </c>
      <c r="DP33" s="10"/>
      <c r="DQ33" s="10"/>
      <c r="DR33" s="10"/>
      <c r="DS33" s="10"/>
      <c r="DT33" s="10"/>
      <c r="DU33" s="10"/>
      <c r="DV33" s="10"/>
      <c r="DW33" s="10"/>
      <c r="DX33" s="37">
        <v>19.7</v>
      </c>
      <c r="DY33" s="37"/>
      <c r="DZ33" s="37"/>
      <c r="EA33" s="37"/>
      <c r="EB33" s="37"/>
      <c r="EC33" s="37"/>
      <c r="ED33" s="37"/>
      <c r="EE33" s="37"/>
      <c r="EF33" s="37">
        <v>8.6</v>
      </c>
      <c r="EG33" s="37"/>
      <c r="EH33" s="37"/>
      <c r="EI33" s="37"/>
      <c r="EJ33" s="37"/>
      <c r="EK33" s="37"/>
      <c r="EL33" s="37"/>
      <c r="EM33" s="37"/>
      <c r="EN33" s="37">
        <f>EF33/DX33*100</f>
        <v>43.65482233502538</v>
      </c>
      <c r="EO33" s="37"/>
      <c r="EP33" s="37"/>
      <c r="EQ33" s="37"/>
      <c r="ER33" s="37"/>
      <c r="ES33" s="37"/>
      <c r="ET33" s="37"/>
      <c r="EU33" s="37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</row>
    <row r="34" spans="1:167" ht="25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39" t="s">
        <v>10</v>
      </c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10" t="s">
        <v>21</v>
      </c>
      <c r="DH34" s="10"/>
      <c r="DI34" s="10"/>
      <c r="DJ34" s="10"/>
      <c r="DK34" s="10"/>
      <c r="DL34" s="10"/>
      <c r="DM34" s="10"/>
      <c r="DN34" s="10"/>
      <c r="DO34" s="10" t="s">
        <v>17</v>
      </c>
      <c r="DP34" s="10"/>
      <c r="DQ34" s="10"/>
      <c r="DR34" s="10"/>
      <c r="DS34" s="10"/>
      <c r="DT34" s="10"/>
      <c r="DU34" s="10"/>
      <c r="DV34" s="10"/>
      <c r="DW34" s="10"/>
      <c r="DX34" s="40">
        <v>0</v>
      </c>
      <c r="DY34" s="40"/>
      <c r="DZ34" s="40"/>
      <c r="EA34" s="40"/>
      <c r="EB34" s="40"/>
      <c r="EC34" s="40"/>
      <c r="ED34" s="40"/>
      <c r="EE34" s="40"/>
      <c r="EF34" s="40">
        <v>0</v>
      </c>
      <c r="EG34" s="40"/>
      <c r="EH34" s="40"/>
      <c r="EI34" s="40"/>
      <c r="EJ34" s="40"/>
      <c r="EK34" s="40"/>
      <c r="EL34" s="40"/>
      <c r="EM34" s="40"/>
      <c r="EN34" s="40">
        <v>0</v>
      </c>
      <c r="EO34" s="40"/>
      <c r="EP34" s="40"/>
      <c r="EQ34" s="40"/>
      <c r="ER34" s="40"/>
      <c r="ES34" s="40"/>
      <c r="ET34" s="40"/>
      <c r="EU34" s="40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</row>
    <row r="35" spans="1:167" ht="4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1" t="s">
        <v>11</v>
      </c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0" t="s">
        <v>57</v>
      </c>
      <c r="DH35" s="10"/>
      <c r="DI35" s="10"/>
      <c r="DJ35" s="10"/>
      <c r="DK35" s="10"/>
      <c r="DL35" s="10"/>
      <c r="DM35" s="10"/>
      <c r="DN35" s="10"/>
      <c r="DO35" s="10" t="s">
        <v>57</v>
      </c>
      <c r="DP35" s="10"/>
      <c r="DQ35" s="10"/>
      <c r="DR35" s="10"/>
      <c r="DS35" s="10"/>
      <c r="DT35" s="10"/>
      <c r="DU35" s="10"/>
      <c r="DV35" s="10"/>
      <c r="DW35" s="10"/>
      <c r="DX35" s="40">
        <v>0</v>
      </c>
      <c r="DY35" s="40"/>
      <c r="DZ35" s="40"/>
      <c r="EA35" s="40"/>
      <c r="EB35" s="40"/>
      <c r="EC35" s="40"/>
      <c r="ED35" s="40"/>
      <c r="EE35" s="40"/>
      <c r="EF35" s="40">
        <v>0</v>
      </c>
      <c r="EG35" s="40"/>
      <c r="EH35" s="40"/>
      <c r="EI35" s="40"/>
      <c r="EJ35" s="40"/>
      <c r="EK35" s="40"/>
      <c r="EL35" s="40"/>
      <c r="EM35" s="40"/>
      <c r="EN35" s="40">
        <v>0</v>
      </c>
      <c r="EO35" s="40"/>
      <c r="EP35" s="40"/>
      <c r="EQ35" s="40"/>
      <c r="ER35" s="40"/>
      <c r="ES35" s="40"/>
      <c r="ET35" s="40"/>
      <c r="EU35" s="40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</row>
  </sheetData>
  <sheetProtection/>
  <mergeCells count="272">
    <mergeCell ref="CG28:DF28"/>
    <mergeCell ref="EV34:FK34"/>
    <mergeCell ref="CG35:DF35"/>
    <mergeCell ref="DG35:DN35"/>
    <mergeCell ref="DO35:DW35"/>
    <mergeCell ref="DX35:EE35"/>
    <mergeCell ref="EF35:EM35"/>
    <mergeCell ref="EN35:EU35"/>
    <mergeCell ref="EV35:FK35"/>
    <mergeCell ref="CG34:DF34"/>
    <mergeCell ref="EV33:FK33"/>
    <mergeCell ref="CG32:DF32"/>
    <mergeCell ref="DG34:DN34"/>
    <mergeCell ref="DO34:DW34"/>
    <mergeCell ref="DX34:EE34"/>
    <mergeCell ref="EF34:EM34"/>
    <mergeCell ref="EN34:EU34"/>
    <mergeCell ref="EN32:EU32"/>
    <mergeCell ref="CG33:DF33"/>
    <mergeCell ref="DG33:DN33"/>
    <mergeCell ref="DO33:DW33"/>
    <mergeCell ref="DX33:EE33"/>
    <mergeCell ref="EF33:EM33"/>
    <mergeCell ref="EN33:EU33"/>
    <mergeCell ref="DO31:DW31"/>
    <mergeCell ref="DX31:EE31"/>
    <mergeCell ref="EF31:EM31"/>
    <mergeCell ref="EN31:EU31"/>
    <mergeCell ref="EV31:FK31"/>
    <mergeCell ref="DG32:DN32"/>
    <mergeCell ref="DO32:DW32"/>
    <mergeCell ref="DX32:EE32"/>
    <mergeCell ref="EF32:EM32"/>
    <mergeCell ref="EV32:FK32"/>
    <mergeCell ref="EV30:FK30"/>
    <mergeCell ref="A31:F35"/>
    <mergeCell ref="G31:W35"/>
    <mergeCell ref="X31:AM35"/>
    <mergeCell ref="AN31:AT35"/>
    <mergeCell ref="AU31:BA35"/>
    <mergeCell ref="BB31:BR35"/>
    <mergeCell ref="BS31:CF35"/>
    <mergeCell ref="CG31:DF31"/>
    <mergeCell ref="DG31:DN31"/>
    <mergeCell ref="EF29:EM29"/>
    <mergeCell ref="EN29:EU29"/>
    <mergeCell ref="EV29:FK29"/>
    <mergeCell ref="A30:CF30"/>
    <mergeCell ref="CG30:DF30"/>
    <mergeCell ref="DG30:DN30"/>
    <mergeCell ref="DO30:DW30"/>
    <mergeCell ref="DX30:EE30"/>
    <mergeCell ref="EF30:EM30"/>
    <mergeCell ref="EN30:EU30"/>
    <mergeCell ref="EN27:EU27"/>
    <mergeCell ref="EV27:FK27"/>
    <mergeCell ref="DG28:DN28"/>
    <mergeCell ref="DO28:DW28"/>
    <mergeCell ref="DX28:EE28"/>
    <mergeCell ref="EF28:EM28"/>
    <mergeCell ref="EN28:EU28"/>
    <mergeCell ref="EV28:FK28"/>
    <mergeCell ref="BS27:CF29"/>
    <mergeCell ref="CG27:DF27"/>
    <mergeCell ref="DG27:DN27"/>
    <mergeCell ref="DO27:DW27"/>
    <mergeCell ref="DX27:EE27"/>
    <mergeCell ref="EF27:EM27"/>
    <mergeCell ref="CG29:DF29"/>
    <mergeCell ref="DG29:DN29"/>
    <mergeCell ref="DO29:DW29"/>
    <mergeCell ref="DX29:EE29"/>
    <mergeCell ref="A27:F29"/>
    <mergeCell ref="G27:W29"/>
    <mergeCell ref="X27:AM29"/>
    <mergeCell ref="AN27:AT29"/>
    <mergeCell ref="AU27:BA29"/>
    <mergeCell ref="BB27:BR29"/>
    <mergeCell ref="EN25:EU25"/>
    <mergeCell ref="EV25:FK25"/>
    <mergeCell ref="A26:CF26"/>
    <mergeCell ref="CG26:DF26"/>
    <mergeCell ref="DG26:DN26"/>
    <mergeCell ref="DO26:DW26"/>
    <mergeCell ref="DX26:EE26"/>
    <mergeCell ref="EF26:EM26"/>
    <mergeCell ref="EN26:EU26"/>
    <mergeCell ref="EV26:FK26"/>
    <mergeCell ref="A25:CF25"/>
    <mergeCell ref="CG25:DF25"/>
    <mergeCell ref="DG25:DN25"/>
    <mergeCell ref="DO25:DW25"/>
    <mergeCell ref="DX25:EE25"/>
    <mergeCell ref="EF25:EM25"/>
    <mergeCell ref="EN7:EU7"/>
    <mergeCell ref="DG5:DW5"/>
    <mergeCell ref="CG23:DF23"/>
    <mergeCell ref="CG19:DF19"/>
    <mergeCell ref="CG15:DF15"/>
    <mergeCell ref="EN5:EU6"/>
    <mergeCell ref="DG8:DN8"/>
    <mergeCell ref="DO8:DW8"/>
    <mergeCell ref="EN10:EU10"/>
    <mergeCell ref="CG11:DF11"/>
    <mergeCell ref="X10:AM12"/>
    <mergeCell ref="EF9:EM9"/>
    <mergeCell ref="BB7:BR7"/>
    <mergeCell ref="A2:FK2"/>
    <mergeCell ref="A3:FK3"/>
    <mergeCell ref="X4:AM6"/>
    <mergeCell ref="X7:AM7"/>
    <mergeCell ref="EV7:FK7"/>
    <mergeCell ref="EV4:FK6"/>
    <mergeCell ref="DG4:EU4"/>
    <mergeCell ref="A7:F7"/>
    <mergeCell ref="G7:W7"/>
    <mergeCell ref="EN9:EU9"/>
    <mergeCell ref="EN11:EU11"/>
    <mergeCell ref="DG10:DN10"/>
    <mergeCell ref="EF10:EM10"/>
    <mergeCell ref="EF11:EM11"/>
    <mergeCell ref="DX9:EE9"/>
    <mergeCell ref="DG11:DN11"/>
    <mergeCell ref="G10:W12"/>
    <mergeCell ref="EV9:FK9"/>
    <mergeCell ref="EN23:EU23"/>
    <mergeCell ref="DO24:DW24"/>
    <mergeCell ref="DX24:EE24"/>
    <mergeCell ref="EF24:EM24"/>
    <mergeCell ref="EN24:EU24"/>
    <mergeCell ref="EV22:FK24"/>
    <mergeCell ref="EN15:EU15"/>
    <mergeCell ref="EN17:EU17"/>
    <mergeCell ref="DX18:EE18"/>
    <mergeCell ref="CG24:DF24"/>
    <mergeCell ref="EV21:FK21"/>
    <mergeCell ref="EN22:EU22"/>
    <mergeCell ref="DG21:DN21"/>
    <mergeCell ref="DO21:DW21"/>
    <mergeCell ref="DG23:DN23"/>
    <mergeCell ref="DO23:DW23"/>
    <mergeCell ref="DX23:EE23"/>
    <mergeCell ref="EF23:EM23"/>
    <mergeCell ref="DX19:EE19"/>
    <mergeCell ref="EF19:EM19"/>
    <mergeCell ref="EN19:EU19"/>
    <mergeCell ref="CG20:DF20"/>
    <mergeCell ref="DG20:DN20"/>
    <mergeCell ref="DO20:DW20"/>
    <mergeCell ref="DX20:EE20"/>
    <mergeCell ref="EF20:EM20"/>
    <mergeCell ref="DG22:DN22"/>
    <mergeCell ref="CG22:DF22"/>
    <mergeCell ref="A21:CF21"/>
    <mergeCell ref="DX21:EE21"/>
    <mergeCell ref="EF21:EM21"/>
    <mergeCell ref="DX22:EE22"/>
    <mergeCell ref="EF22:EM22"/>
    <mergeCell ref="DO22:DW22"/>
    <mergeCell ref="A22:F24"/>
    <mergeCell ref="DG24:DN24"/>
    <mergeCell ref="EN21:EU21"/>
    <mergeCell ref="A17:CF17"/>
    <mergeCell ref="CG17:DF17"/>
    <mergeCell ref="DG17:DN17"/>
    <mergeCell ref="DO17:DW17"/>
    <mergeCell ref="DX17:EE17"/>
    <mergeCell ref="EF17:EM17"/>
    <mergeCell ref="CG21:DF21"/>
    <mergeCell ref="DG19:DN19"/>
    <mergeCell ref="DO19:DW19"/>
    <mergeCell ref="EN14:EU14"/>
    <mergeCell ref="EF18:EM18"/>
    <mergeCell ref="EN18:EU18"/>
    <mergeCell ref="EN16:EU16"/>
    <mergeCell ref="EV17:FK17"/>
    <mergeCell ref="EN20:EU20"/>
    <mergeCell ref="BS22:CF24"/>
    <mergeCell ref="DO16:DW16"/>
    <mergeCell ref="DX16:EE16"/>
    <mergeCell ref="EF16:EM16"/>
    <mergeCell ref="CG16:DF16"/>
    <mergeCell ref="EV14:FK16"/>
    <mergeCell ref="EV18:FK20"/>
    <mergeCell ref="CG18:DF18"/>
    <mergeCell ref="DG18:DN18"/>
    <mergeCell ref="DO18:DW18"/>
    <mergeCell ref="DG14:DN14"/>
    <mergeCell ref="DO14:DW14"/>
    <mergeCell ref="DX14:EE14"/>
    <mergeCell ref="EF14:EM14"/>
    <mergeCell ref="CG14:DF14"/>
    <mergeCell ref="G22:W24"/>
    <mergeCell ref="X22:AM24"/>
    <mergeCell ref="AN22:AT24"/>
    <mergeCell ref="AU22:BA24"/>
    <mergeCell ref="BB22:BR24"/>
    <mergeCell ref="BS18:CF20"/>
    <mergeCell ref="DO15:DW15"/>
    <mergeCell ref="DX15:EE15"/>
    <mergeCell ref="EF15:EM15"/>
    <mergeCell ref="DG16:DN16"/>
    <mergeCell ref="G18:W20"/>
    <mergeCell ref="AU14:BA16"/>
    <mergeCell ref="BB14:BR16"/>
    <mergeCell ref="BS14:CF16"/>
    <mergeCell ref="DG15:DN15"/>
    <mergeCell ref="A18:F20"/>
    <mergeCell ref="X18:AM20"/>
    <mergeCell ref="BB18:BR20"/>
    <mergeCell ref="AN18:AT20"/>
    <mergeCell ref="AU18:BA20"/>
    <mergeCell ref="CG13:DF13"/>
    <mergeCell ref="A14:F16"/>
    <mergeCell ref="G14:W16"/>
    <mergeCell ref="X14:AM16"/>
    <mergeCell ref="AN14:AT16"/>
    <mergeCell ref="AU10:BA12"/>
    <mergeCell ref="DG13:DN13"/>
    <mergeCell ref="DO13:DW13"/>
    <mergeCell ref="DX13:EE13"/>
    <mergeCell ref="DX11:EE11"/>
    <mergeCell ref="DO10:DW10"/>
    <mergeCell ref="DG12:DN12"/>
    <mergeCell ref="CG12:DF12"/>
    <mergeCell ref="A13:CF13"/>
    <mergeCell ref="EF13:EM13"/>
    <mergeCell ref="EV10:FK12"/>
    <mergeCell ref="EN13:EU13"/>
    <mergeCell ref="EV13:FK13"/>
    <mergeCell ref="EF12:EM12"/>
    <mergeCell ref="EN12:EU12"/>
    <mergeCell ref="EN8:EU8"/>
    <mergeCell ref="EV8:FK8"/>
    <mergeCell ref="DG6:DN6"/>
    <mergeCell ref="DO6:DW6"/>
    <mergeCell ref="DG7:DN7"/>
    <mergeCell ref="DX7:EE7"/>
    <mergeCell ref="EF6:EM6"/>
    <mergeCell ref="EF7:EM7"/>
    <mergeCell ref="DX6:EE6"/>
    <mergeCell ref="EF8:EM8"/>
    <mergeCell ref="A10:F12"/>
    <mergeCell ref="BB10:BR12"/>
    <mergeCell ref="BS10:CF12"/>
    <mergeCell ref="CG8:DF8"/>
    <mergeCell ref="DX8:EE8"/>
    <mergeCell ref="CG4:DF6"/>
    <mergeCell ref="DX5:EM5"/>
    <mergeCell ref="AN4:BA4"/>
    <mergeCell ref="BB4:BR6"/>
    <mergeCell ref="AN5:AT6"/>
    <mergeCell ref="BS4:CF6"/>
    <mergeCell ref="AU7:BA7"/>
    <mergeCell ref="AN7:AT7"/>
    <mergeCell ref="A9:CF9"/>
    <mergeCell ref="CG9:DF9"/>
    <mergeCell ref="AU5:BA6"/>
    <mergeCell ref="BS7:CF7"/>
    <mergeCell ref="A4:F6"/>
    <mergeCell ref="G4:W6"/>
    <mergeCell ref="A8:CF8"/>
    <mergeCell ref="AN10:AT12"/>
    <mergeCell ref="DO7:DW7"/>
    <mergeCell ref="DX10:EE10"/>
    <mergeCell ref="CG7:DF7"/>
    <mergeCell ref="CG10:DF10"/>
    <mergeCell ref="DG9:DN9"/>
    <mergeCell ref="DO9:DW9"/>
    <mergeCell ref="DO11:DW11"/>
    <mergeCell ref="DO12:DW12"/>
    <mergeCell ref="DX12:EE12"/>
  </mergeCells>
  <printOptions/>
  <pageMargins left="0.1968503937007874" right="0.11811023622047245" top="0.6299212598425197" bottom="0.31496062992125984" header="0.1968503937007874" footer="0.1968503937007874"/>
  <pageSetup horizontalDpi="600" verticalDpi="600" orientation="landscape" paperSize="9" scale="85" r:id="rId1"/>
  <ignoredErrors>
    <ignoredError sqref="DG11:DW12 DG10:DW10 DG14:DW16 DG18:DW19 DG23:DW24 A10 A14 A18 A22 DG20:DW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Пронина Евгения Владимировна</cp:lastModifiedBy>
  <cp:lastPrinted>2018-07-27T09:45:36Z</cp:lastPrinted>
  <dcterms:created xsi:type="dcterms:W3CDTF">2011-01-28T08:18:11Z</dcterms:created>
  <dcterms:modified xsi:type="dcterms:W3CDTF">2018-07-27T09:45:53Z</dcterms:modified>
  <cp:category/>
  <cp:version/>
  <cp:contentType/>
  <cp:contentStatus/>
</cp:coreProperties>
</file>